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fant\Desktop\2016 Popcorn\"/>
    </mc:Choice>
  </mc:AlternateContent>
  <bookViews>
    <workbookView xWindow="0" yWindow="0" windowWidth="24000" windowHeight="9732" activeTab="1"/>
  </bookViews>
  <sheets>
    <sheet name="PACK" sheetId="1" r:id="rId1"/>
    <sheet name="TROOP" sheetId="2" r:id="rId2"/>
  </sheets>
  <definedNames>
    <definedName name="_xlnm.Print_Area" localSheetId="0">PACK!$A$1:$E$47</definedName>
    <definedName name="_xlnm.Print_Area" localSheetId="1">TROOP!$A$1:$E$44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6" i="2"/>
  <c r="E35" i="2"/>
  <c r="E30" i="2"/>
  <c r="E29" i="2"/>
  <c r="E25" i="2"/>
  <c r="E24" i="2"/>
  <c r="E22" i="2"/>
  <c r="E21" i="2"/>
  <c r="E20" i="2"/>
  <c r="E19" i="2"/>
  <c r="E15" i="2"/>
  <c r="E14" i="2"/>
  <c r="E13" i="2"/>
  <c r="E12" i="2"/>
  <c r="E11" i="2"/>
  <c r="E10" i="2"/>
  <c r="E8" i="2"/>
  <c r="E7" i="2"/>
  <c r="E5" i="2"/>
  <c r="C45" i="1"/>
  <c r="E40" i="1"/>
  <c r="E39" i="1"/>
  <c r="E38" i="1"/>
  <c r="E33" i="1"/>
  <c r="E32" i="1"/>
  <c r="E31" i="1"/>
  <c r="E30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5" i="1"/>
  <c r="E34" i="1" s="1"/>
  <c r="E38" i="2" l="1"/>
  <c r="E31" i="2"/>
  <c r="E41" i="2" s="1"/>
  <c r="C42" i="2" s="1"/>
  <c r="E42" i="2" s="1"/>
  <c r="E41" i="1"/>
  <c r="E44" i="1" s="1"/>
  <c r="E45" i="1" l="1"/>
</calcChain>
</file>

<file path=xl/sharedStrings.xml><?xml version="1.0" encoding="utf-8"?>
<sst xmlns="http://schemas.openxmlformats.org/spreadsheetml/2006/main" count="132" uniqueCount="92">
  <si>
    <t>Program Expenses</t>
  </si>
  <si>
    <t>Notes</t>
  </si>
  <si>
    <t>Annual Cost per Scout/Unit</t>
  </si>
  <si>
    <t>Number of Scouts / Adults</t>
  </si>
  <si>
    <t>Total Unit Cost</t>
  </si>
  <si>
    <t>Registration Fees</t>
  </si>
  <si>
    <t># youth + # Adults</t>
  </si>
  <si>
    <t>Charter Fee</t>
  </si>
  <si>
    <t>Yearly flat fee</t>
  </si>
  <si>
    <r>
      <t xml:space="preserve">Boys' Life </t>
    </r>
    <r>
      <rPr>
        <sz val="12"/>
        <rFont val="Arial"/>
        <family val="2"/>
      </rPr>
      <t>Subscription</t>
    </r>
  </si>
  <si>
    <t>1/household</t>
  </si>
  <si>
    <t>Advancement</t>
  </si>
  <si>
    <t>Ideally 100% of youth to earn adventure loops, pins, activity badges, etc.  Each pack can estimate an annual cost per Scout.</t>
  </si>
  <si>
    <t>Recognition</t>
  </si>
  <si>
    <t>1 or each youth (Thank you's, Veteran Awards, etc.).</t>
  </si>
  <si>
    <t>Special Events</t>
  </si>
  <si>
    <t>Blue and Gold</t>
  </si>
  <si>
    <t>Pinewood Derby</t>
  </si>
  <si>
    <t>Webelos Graduation</t>
  </si>
  <si>
    <t>Other</t>
  </si>
  <si>
    <t>Special Activities</t>
  </si>
  <si>
    <t>Date</t>
  </si>
  <si>
    <t>Field Trip A</t>
  </si>
  <si>
    <t>Field Trip B</t>
  </si>
  <si>
    <t>Field Trip C</t>
  </si>
  <si>
    <t>Field Trip D</t>
  </si>
  <si>
    <t>Field Trip E</t>
  </si>
  <si>
    <t>Field Trip F</t>
  </si>
  <si>
    <t>Field Trip G</t>
  </si>
  <si>
    <t>Field Trip H</t>
  </si>
  <si>
    <t>Camp</t>
  </si>
  <si>
    <t>Wofford Campout</t>
  </si>
  <si>
    <t>Fall Family Campout</t>
  </si>
  <si>
    <t>Spring Family Campot</t>
  </si>
  <si>
    <t>Day Camp</t>
  </si>
  <si>
    <t>Resident Camp</t>
  </si>
  <si>
    <t>Program Supplies</t>
  </si>
  <si>
    <t>Program Materials</t>
  </si>
  <si>
    <t>Ceremony supplies, den projects, camping items, etc.</t>
  </si>
  <si>
    <t>Leader Basic Training</t>
  </si>
  <si>
    <t>Reserve Fund</t>
  </si>
  <si>
    <t>Registration Scholarships</t>
  </si>
  <si>
    <t>Other Expenses</t>
  </si>
  <si>
    <t>Contingency Funds</t>
  </si>
  <si>
    <t>Total Budgeted Program Expenses</t>
  </si>
  <si>
    <t>Income</t>
  </si>
  <si>
    <t>Annual Pack Dues (if applicable)</t>
  </si>
  <si>
    <t>Surplus from prior year (if applicable)</t>
  </si>
  <si>
    <t>Income subtotal</t>
  </si>
  <si>
    <t>Fund-raising needed</t>
  </si>
  <si>
    <t>Need</t>
  </si>
  <si>
    <t>2016-17 Pack Operating Budget and Calendar</t>
  </si>
  <si>
    <t>Pack #:________________</t>
  </si>
  <si>
    <t>District:_______________</t>
  </si>
  <si>
    <t xml:space="preserve">Other Income </t>
  </si>
  <si>
    <t xml:space="preserve">Charter partner, event registrations, etc. </t>
  </si>
  <si>
    <t># youth</t>
  </si>
  <si>
    <t>Pack Popcorn Sales Goal</t>
  </si>
  <si>
    <t>2016-17 Troop Operating Budget and Calendar</t>
  </si>
  <si>
    <t>Troop #:________________</t>
  </si>
  <si>
    <t>Rank advancements and merit badges</t>
  </si>
  <si>
    <t>Camping Trips</t>
  </si>
  <si>
    <t>Camping Trip #2</t>
  </si>
  <si>
    <t>Camping Trip #3</t>
  </si>
  <si>
    <t>Camping Trip #1</t>
  </si>
  <si>
    <t>Camping Trip #4</t>
  </si>
  <si>
    <t>Camping Trip #5</t>
  </si>
  <si>
    <t>Camping Trip #6</t>
  </si>
  <si>
    <t>District Event(s)</t>
  </si>
  <si>
    <t>Fall Camporee</t>
  </si>
  <si>
    <t>Merit Badge College</t>
  </si>
  <si>
    <t>Spring Camporee</t>
  </si>
  <si>
    <t xml:space="preserve"># youth </t>
  </si>
  <si>
    <t>Boy Scout Summer Camp</t>
  </si>
  <si>
    <t>Leader Camp Fees</t>
  </si>
  <si>
    <t>Leader Recognition</t>
  </si>
  <si>
    <t>Thank yous, Veteran Awards, etc.</t>
  </si>
  <si>
    <t xml:space="preserve">Youth Leader Training </t>
  </si>
  <si>
    <t xml:space="preserve">SEALS, NYLT, etc. </t>
  </si>
  <si>
    <t>Troop Equipment</t>
  </si>
  <si>
    <t>Webelos Transition</t>
  </si>
  <si>
    <t xml:space="preserve">Handbook, Troop Neckerchief, etc. </t>
  </si>
  <si>
    <t>Annual Troop Dues (if applicable)</t>
  </si>
  <si>
    <t>Troop Goal</t>
  </si>
  <si>
    <t>Pack Goal</t>
  </si>
  <si>
    <t>Troop</t>
  </si>
  <si>
    <t>**The unit sales goal  listed above will be used for calculationg popcorn sales incentives**</t>
  </si>
  <si>
    <t xml:space="preserve">STEP #1:  Add all expenses that the pack will incur in the next school year (recharter fees, pack/den supplies, and event registrations).  Please edit this document to meet the needs of your pack.  Each unit operates differently, using this form you can base cost on a per Scout basis or event basis.  We suggest you edit the highlighted fields below. </t>
  </si>
  <si>
    <t xml:space="preserve">STEP #2:  Indicate your anticipated revenue.  This can include unit dues, a surplus of funds from a previous year, event fees from parents, or funds received from your charter partner.  </t>
  </si>
  <si>
    <t xml:space="preserve">STEP 3:  Enter your anticipated popcorn commission percentage to generate your unit sales goal to fund your ideal year of Scouting. </t>
  </si>
  <si>
    <t xml:space="preserve">STEP 3:  Enter your anticipated popcorn commission commission to generate your unit sales goal to fund your ideal year of Scouting. </t>
  </si>
  <si>
    <t>Commission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</si>
</sst>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44" fontId="4" fillId="0" borderId="5" xfId="1" applyFont="1" applyBorder="1" applyAlignment="1">
      <alignment horizontal="center"/>
    </xf>
    <xf numFmtId="0" fontId="4" fillId="3" borderId="5" xfId="0" applyFont="1" applyFill="1" applyBorder="1" applyAlignment="1" applyProtection="1">
      <alignment horizontal="center"/>
      <protection locked="0"/>
    </xf>
    <xf numFmtId="8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4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8" fontId="4" fillId="0" borderId="6" xfId="0" applyNumberFormat="1" applyFont="1" applyBorder="1" applyAlignment="1">
      <alignment horizontal="center" vertical="center"/>
    </xf>
    <xf numFmtId="44" fontId="4" fillId="3" borderId="5" xfId="1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44" fontId="4" fillId="3" borderId="5" xfId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3" borderId="5" xfId="0" applyFont="1" applyFill="1" applyBorder="1" applyProtection="1">
      <protection locked="0"/>
    </xf>
    <xf numFmtId="44" fontId="4" fillId="4" borderId="5" xfId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5" xfId="0" applyFont="1" applyFill="1" applyBorder="1" applyProtection="1">
      <protection locked="0"/>
    </xf>
    <xf numFmtId="44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8" fontId="3" fillId="0" borderId="9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/>
    <xf numFmtId="0" fontId="3" fillId="0" borderId="13" xfId="0" applyFont="1" applyBorder="1"/>
    <xf numFmtId="0" fontId="4" fillId="0" borderId="13" xfId="0" applyFont="1" applyBorder="1"/>
    <xf numFmtId="44" fontId="4" fillId="0" borderId="13" xfId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8" fontId="3" fillId="0" borderId="13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 wrapText="1"/>
    </xf>
    <xf numFmtId="8" fontId="4" fillId="0" borderId="5" xfId="1" applyNumberFormat="1" applyFont="1" applyBorder="1" applyAlignment="1">
      <alignment horizontal="center" vertical="center"/>
    </xf>
    <xf numFmtId="9" fontId="4" fillId="3" borderId="5" xfId="0" applyNumberFormat="1" applyFont="1" applyFill="1" applyBorder="1" applyAlignment="1" applyProtection="1">
      <alignment horizontal="center" vertical="center"/>
      <protection locked="0"/>
    </xf>
    <xf numFmtId="44" fontId="3" fillId="0" borderId="5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5" borderId="0" xfId="0" applyFont="1" applyFill="1" applyBorder="1"/>
    <xf numFmtId="44" fontId="4" fillId="5" borderId="0" xfId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44" fontId="9" fillId="5" borderId="0" xfId="1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3" fillId="5" borderId="0" xfId="0" applyFont="1" applyFill="1" applyBorder="1"/>
    <xf numFmtId="8" fontId="4" fillId="5" borderId="0" xfId="1" applyNumberFormat="1" applyFont="1" applyFill="1" applyBorder="1" applyAlignment="1">
      <alignment horizontal="center"/>
    </xf>
    <xf numFmtId="9" fontId="4" fillId="5" borderId="0" xfId="2" applyFont="1" applyFill="1" applyBorder="1" applyAlignment="1">
      <alignment horizontal="center"/>
    </xf>
    <xf numFmtId="0" fontId="0" fillId="0" borderId="0" xfId="0" applyBorder="1"/>
    <xf numFmtId="8" fontId="3" fillId="6" borderId="5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18" xfId="0" applyFont="1" applyBorder="1"/>
    <xf numFmtId="8" fontId="3" fillId="0" borderId="22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8" fontId="3" fillId="6" borderId="6" xfId="0" applyNumberFormat="1" applyFont="1" applyFill="1" applyBorder="1" applyAlignment="1">
      <alignment horizontal="center" vertical="center"/>
    </xf>
    <xf numFmtId="0" fontId="4" fillId="0" borderId="7" xfId="0" applyFont="1" applyBorder="1"/>
    <xf numFmtId="4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80" zoomScaleNormal="80" workbookViewId="0">
      <selection sqref="A1:E1"/>
    </sheetView>
  </sheetViews>
  <sheetFormatPr defaultRowHeight="14.4" x14ac:dyDescent="0.3"/>
  <cols>
    <col min="1" max="1" width="37" customWidth="1"/>
    <col min="2" max="2" width="40.33203125" customWidth="1"/>
    <col min="3" max="3" width="15.5546875" customWidth="1"/>
    <col min="4" max="4" width="17.77734375" customWidth="1"/>
    <col min="5" max="5" width="12.33203125" bestFit="1" customWidth="1"/>
  </cols>
  <sheetData>
    <row r="1" spans="1:5" ht="23.4" x14ac:dyDescent="0.45">
      <c r="A1" s="79" t="s">
        <v>51</v>
      </c>
      <c r="B1" s="79"/>
      <c r="C1" s="79"/>
      <c r="D1" s="79"/>
      <c r="E1" s="79"/>
    </row>
    <row r="2" spans="1:5" ht="38.25" customHeight="1" thickBot="1" x14ac:dyDescent="0.5">
      <c r="A2" s="48" t="s">
        <v>52</v>
      </c>
      <c r="C2" s="48" t="s">
        <v>53</v>
      </c>
      <c r="D2" s="48"/>
      <c r="E2" s="48"/>
    </row>
    <row r="3" spans="1:5" ht="65.25" customHeight="1" thickBot="1" x14ac:dyDescent="0.35">
      <c r="A3" s="80" t="s">
        <v>87</v>
      </c>
      <c r="B3" s="81"/>
      <c r="C3" s="81"/>
      <c r="D3" s="81"/>
      <c r="E3" s="82"/>
    </row>
    <row r="4" spans="1:5" ht="44.25" customHeigh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4</v>
      </c>
    </row>
    <row r="5" spans="1:5" ht="15.6" x14ac:dyDescent="0.3">
      <c r="A5" s="5" t="s">
        <v>5</v>
      </c>
      <c r="B5" s="6" t="s">
        <v>6</v>
      </c>
      <c r="C5" s="7">
        <v>24</v>
      </c>
      <c r="D5" s="8"/>
      <c r="E5" s="9">
        <f>D5*C5</f>
        <v>0</v>
      </c>
    </row>
    <row r="6" spans="1:5" ht="15.6" x14ac:dyDescent="0.3">
      <c r="A6" s="5" t="s">
        <v>7</v>
      </c>
      <c r="B6" s="6" t="s">
        <v>8</v>
      </c>
      <c r="C6" s="7">
        <v>40</v>
      </c>
      <c r="D6" s="10"/>
      <c r="E6" s="9">
        <v>40</v>
      </c>
    </row>
    <row r="7" spans="1:5" ht="15.6" x14ac:dyDescent="0.3">
      <c r="A7" s="11" t="s">
        <v>9</v>
      </c>
      <c r="B7" s="6" t="s">
        <v>10</v>
      </c>
      <c r="C7" s="7">
        <v>12</v>
      </c>
      <c r="D7" s="8"/>
      <c r="E7" s="9">
        <f t="shared" ref="E7:E33" si="0">D7*C7</f>
        <v>0</v>
      </c>
    </row>
    <row r="8" spans="1:5" ht="60" x14ac:dyDescent="0.3">
      <c r="A8" s="12" t="s">
        <v>11</v>
      </c>
      <c r="B8" s="13" t="s">
        <v>12</v>
      </c>
      <c r="C8" s="14">
        <v>0</v>
      </c>
      <c r="D8" s="15"/>
      <c r="E8" s="16">
        <f t="shared" si="0"/>
        <v>0</v>
      </c>
    </row>
    <row r="9" spans="1:5" ht="30" x14ac:dyDescent="0.3">
      <c r="A9" s="12" t="s">
        <v>13</v>
      </c>
      <c r="B9" s="13" t="s">
        <v>14</v>
      </c>
      <c r="C9" s="17">
        <v>0</v>
      </c>
      <c r="D9" s="18"/>
      <c r="E9" s="16">
        <f t="shared" si="0"/>
        <v>0</v>
      </c>
    </row>
    <row r="10" spans="1:5" ht="15.6" x14ac:dyDescent="0.3">
      <c r="A10" s="5" t="s">
        <v>15</v>
      </c>
      <c r="B10" s="6" t="s">
        <v>16</v>
      </c>
      <c r="C10" s="19"/>
      <c r="D10" s="8"/>
      <c r="E10" s="9">
        <f t="shared" si="0"/>
        <v>0</v>
      </c>
    </row>
    <row r="11" spans="1:5" ht="15.6" x14ac:dyDescent="0.3">
      <c r="A11" s="5"/>
      <c r="B11" s="6" t="s">
        <v>17</v>
      </c>
      <c r="C11" s="19"/>
      <c r="D11" s="8"/>
      <c r="E11" s="9">
        <f t="shared" si="0"/>
        <v>0</v>
      </c>
    </row>
    <row r="12" spans="1:5" ht="15.6" x14ac:dyDescent="0.3">
      <c r="A12" s="5"/>
      <c r="B12" s="6" t="s">
        <v>18</v>
      </c>
      <c r="C12" s="19"/>
      <c r="D12" s="8"/>
      <c r="E12" s="9">
        <f t="shared" si="0"/>
        <v>0</v>
      </c>
    </row>
    <row r="13" spans="1:5" ht="15.6" x14ac:dyDescent="0.3">
      <c r="A13" s="5"/>
      <c r="B13" s="6" t="s">
        <v>19</v>
      </c>
      <c r="C13" s="19"/>
      <c r="D13" s="8"/>
      <c r="E13" s="9">
        <f t="shared" si="0"/>
        <v>0</v>
      </c>
    </row>
    <row r="14" spans="1:5" ht="15.6" x14ac:dyDescent="0.3">
      <c r="A14" s="20" t="s">
        <v>20</v>
      </c>
      <c r="B14" s="21" t="s">
        <v>21</v>
      </c>
      <c r="C14" s="7"/>
      <c r="D14" s="10"/>
      <c r="E14" s="9"/>
    </row>
    <row r="15" spans="1:5" ht="15.6" x14ac:dyDescent="0.3">
      <c r="A15" s="22" t="s">
        <v>22</v>
      </c>
      <c r="B15" s="23"/>
      <c r="C15" s="19"/>
      <c r="D15" s="8"/>
      <c r="E15" s="9">
        <f t="shared" si="0"/>
        <v>0</v>
      </c>
    </row>
    <row r="16" spans="1:5" ht="15.6" x14ac:dyDescent="0.3">
      <c r="A16" s="22" t="s">
        <v>23</v>
      </c>
      <c r="B16" s="23"/>
      <c r="C16" s="19"/>
      <c r="D16" s="8"/>
      <c r="E16" s="9">
        <f t="shared" si="0"/>
        <v>0</v>
      </c>
    </row>
    <row r="17" spans="1:5" ht="15.6" x14ac:dyDescent="0.3">
      <c r="A17" s="22" t="s">
        <v>24</v>
      </c>
      <c r="B17" s="23"/>
      <c r="C17" s="19"/>
      <c r="D17" s="8"/>
      <c r="E17" s="9">
        <f t="shared" si="0"/>
        <v>0</v>
      </c>
    </row>
    <row r="18" spans="1:5" ht="15.6" x14ac:dyDescent="0.3">
      <c r="A18" s="22" t="s">
        <v>25</v>
      </c>
      <c r="B18" s="23"/>
      <c r="C18" s="19"/>
      <c r="D18" s="8"/>
      <c r="E18" s="9">
        <f t="shared" si="0"/>
        <v>0</v>
      </c>
    </row>
    <row r="19" spans="1:5" ht="15.6" x14ac:dyDescent="0.3">
      <c r="A19" s="22" t="s">
        <v>26</v>
      </c>
      <c r="B19" s="23"/>
      <c r="C19" s="19"/>
      <c r="D19" s="8"/>
      <c r="E19" s="9">
        <f t="shared" si="0"/>
        <v>0</v>
      </c>
    </row>
    <row r="20" spans="1:5" ht="15.6" x14ac:dyDescent="0.3">
      <c r="A20" s="22" t="s">
        <v>27</v>
      </c>
      <c r="B20" s="23"/>
      <c r="C20" s="19"/>
      <c r="D20" s="8"/>
      <c r="E20" s="9">
        <f t="shared" si="0"/>
        <v>0</v>
      </c>
    </row>
    <row r="21" spans="1:5" ht="15.6" x14ac:dyDescent="0.3">
      <c r="A21" s="22" t="s">
        <v>28</v>
      </c>
      <c r="B21" s="23"/>
      <c r="C21" s="19"/>
      <c r="D21" s="8"/>
      <c r="E21" s="9">
        <f t="shared" si="0"/>
        <v>0</v>
      </c>
    </row>
    <row r="22" spans="1:5" ht="15.6" x14ac:dyDescent="0.3">
      <c r="A22" s="22" t="s">
        <v>29</v>
      </c>
      <c r="B22" s="23"/>
      <c r="C22" s="19"/>
      <c r="D22" s="8"/>
      <c r="E22" s="9">
        <f t="shared" si="0"/>
        <v>0</v>
      </c>
    </row>
    <row r="23" spans="1:5" ht="15.6" x14ac:dyDescent="0.3">
      <c r="A23" s="62" t="s">
        <v>30</v>
      </c>
      <c r="B23" s="83"/>
      <c r="C23" s="83"/>
      <c r="D23" s="83"/>
      <c r="E23" s="84"/>
    </row>
    <row r="24" spans="1:5" ht="15.6" x14ac:dyDescent="0.3">
      <c r="A24" s="22" t="s">
        <v>31</v>
      </c>
      <c r="B24" s="6" t="s">
        <v>6</v>
      </c>
      <c r="C24" s="24"/>
      <c r="D24" s="8"/>
      <c r="E24" s="9">
        <f>D24*C24</f>
        <v>0</v>
      </c>
    </row>
    <row r="25" spans="1:5" ht="15.6" x14ac:dyDescent="0.3">
      <c r="A25" s="22" t="s">
        <v>32</v>
      </c>
      <c r="B25" s="6" t="s">
        <v>6</v>
      </c>
      <c r="C25" s="24"/>
      <c r="D25" s="8"/>
      <c r="E25" s="9">
        <f t="shared" si="0"/>
        <v>0</v>
      </c>
    </row>
    <row r="26" spans="1:5" ht="15.6" x14ac:dyDescent="0.3">
      <c r="A26" s="22" t="s">
        <v>33</v>
      </c>
      <c r="B26" s="6" t="s">
        <v>6</v>
      </c>
      <c r="C26" s="24"/>
      <c r="D26" s="8"/>
      <c r="E26" s="9">
        <f t="shared" si="0"/>
        <v>0</v>
      </c>
    </row>
    <row r="27" spans="1:5" ht="15.6" x14ac:dyDescent="0.3">
      <c r="A27" s="22" t="s">
        <v>34</v>
      </c>
      <c r="B27" s="6" t="s">
        <v>56</v>
      </c>
      <c r="C27" s="24"/>
      <c r="D27" s="8"/>
      <c r="E27" s="9">
        <f t="shared" si="0"/>
        <v>0</v>
      </c>
    </row>
    <row r="28" spans="1:5" ht="15.6" x14ac:dyDescent="0.3">
      <c r="A28" s="22" t="s">
        <v>35</v>
      </c>
      <c r="B28" s="6" t="s">
        <v>6</v>
      </c>
      <c r="C28" s="19"/>
      <c r="D28" s="8"/>
      <c r="E28" s="9">
        <f t="shared" si="0"/>
        <v>0</v>
      </c>
    </row>
    <row r="29" spans="1:5" ht="15.6" x14ac:dyDescent="0.3">
      <c r="A29" s="63" t="s">
        <v>36</v>
      </c>
      <c r="B29" s="85"/>
      <c r="C29" s="85"/>
      <c r="D29" s="85"/>
      <c r="E29" s="86"/>
    </row>
    <row r="30" spans="1:5" ht="30" x14ac:dyDescent="0.3">
      <c r="A30" s="25" t="s">
        <v>37</v>
      </c>
      <c r="B30" s="13" t="s">
        <v>38</v>
      </c>
      <c r="C30" s="14"/>
      <c r="D30" s="15"/>
      <c r="E30" s="16">
        <f t="shared" si="0"/>
        <v>0</v>
      </c>
    </row>
    <row r="31" spans="1:5" ht="15.6" x14ac:dyDescent="0.3">
      <c r="A31" s="26" t="s">
        <v>39</v>
      </c>
      <c r="B31" s="27"/>
      <c r="C31" s="19"/>
      <c r="D31" s="8"/>
      <c r="E31" s="9">
        <f t="shared" si="0"/>
        <v>0</v>
      </c>
    </row>
    <row r="32" spans="1:5" ht="15.6" x14ac:dyDescent="0.3">
      <c r="A32" s="26" t="s">
        <v>40</v>
      </c>
      <c r="B32" s="6" t="s">
        <v>41</v>
      </c>
      <c r="C32" s="19"/>
      <c r="D32" s="8"/>
      <c r="E32" s="9">
        <f t="shared" si="0"/>
        <v>0</v>
      </c>
    </row>
    <row r="33" spans="1:5" ht="15.6" x14ac:dyDescent="0.3">
      <c r="A33" s="5" t="s">
        <v>42</v>
      </c>
      <c r="B33" s="6" t="s">
        <v>43</v>
      </c>
      <c r="C33" s="19"/>
      <c r="D33" s="8"/>
      <c r="E33" s="9">
        <f t="shared" si="0"/>
        <v>0</v>
      </c>
    </row>
    <row r="34" spans="1:5" ht="16.2" thickBot="1" x14ac:dyDescent="0.35">
      <c r="A34" s="87" t="s">
        <v>44</v>
      </c>
      <c r="B34" s="88"/>
      <c r="C34" s="28"/>
      <c r="D34" s="29"/>
      <c r="E34" s="30">
        <f>SUM(E5:E33)</f>
        <v>40</v>
      </c>
    </row>
    <row r="35" spans="1:5" ht="16.2" thickBot="1" x14ac:dyDescent="0.35">
      <c r="A35" s="31"/>
      <c r="B35" s="31"/>
      <c r="C35" s="32"/>
      <c r="D35" s="33"/>
      <c r="E35" s="33"/>
    </row>
    <row r="36" spans="1:5" ht="32.25" customHeight="1" x14ac:dyDescent="0.3">
      <c r="A36" s="73" t="s">
        <v>88</v>
      </c>
      <c r="B36" s="74"/>
      <c r="C36" s="74"/>
      <c r="D36" s="74"/>
      <c r="E36" s="75"/>
    </row>
    <row r="37" spans="1:5" ht="15.6" x14ac:dyDescent="0.3">
      <c r="A37" s="34" t="s">
        <v>45</v>
      </c>
      <c r="B37" s="6"/>
      <c r="C37" s="7"/>
      <c r="D37" s="10"/>
      <c r="E37" s="35"/>
    </row>
    <row r="38" spans="1:5" ht="15.6" x14ac:dyDescent="0.3">
      <c r="A38" s="5" t="s">
        <v>46</v>
      </c>
      <c r="B38" s="6"/>
      <c r="C38" s="19"/>
      <c r="D38" s="8"/>
      <c r="E38" s="9">
        <f>D38*C38</f>
        <v>0</v>
      </c>
    </row>
    <row r="39" spans="1:5" ht="15.6" x14ac:dyDescent="0.3">
      <c r="A39" s="5" t="s">
        <v>47</v>
      </c>
      <c r="B39" s="6"/>
      <c r="C39" s="19"/>
      <c r="D39" s="8"/>
      <c r="E39" s="9">
        <f>D39*C39</f>
        <v>0</v>
      </c>
    </row>
    <row r="40" spans="1:5" ht="15.6" x14ac:dyDescent="0.3">
      <c r="A40" s="5" t="s">
        <v>54</v>
      </c>
      <c r="B40" s="6" t="s">
        <v>55</v>
      </c>
      <c r="C40" s="19"/>
      <c r="D40" s="8"/>
      <c r="E40" s="9">
        <f>D40*C40</f>
        <v>0</v>
      </c>
    </row>
    <row r="41" spans="1:5" ht="16.2" thickBot="1" x14ac:dyDescent="0.35">
      <c r="A41" s="36" t="s">
        <v>48</v>
      </c>
      <c r="B41" s="37"/>
      <c r="C41" s="28"/>
      <c r="D41" s="29"/>
      <c r="E41" s="30">
        <f>SUM(E38:E40)</f>
        <v>0</v>
      </c>
    </row>
    <row r="42" spans="1:5" ht="15.6" x14ac:dyDescent="0.3">
      <c r="A42" s="31"/>
      <c r="B42" s="31"/>
      <c r="C42" s="32"/>
      <c r="D42" s="33"/>
      <c r="E42" s="33"/>
    </row>
    <row r="43" spans="1:5" ht="36.75" customHeight="1" x14ac:dyDescent="0.3">
      <c r="A43" s="76" t="s">
        <v>89</v>
      </c>
      <c r="B43" s="77"/>
      <c r="C43" s="77"/>
      <c r="D43" s="77"/>
      <c r="E43" s="77"/>
    </row>
    <row r="44" spans="1:5" ht="15.6" x14ac:dyDescent="0.3">
      <c r="A44" s="38" t="s">
        <v>49</v>
      </c>
      <c r="B44" s="39"/>
      <c r="C44" s="40"/>
      <c r="D44" s="41"/>
      <c r="E44" s="42">
        <f>E41-E34</f>
        <v>-40</v>
      </c>
    </row>
    <row r="45" spans="1:5" ht="15.6" x14ac:dyDescent="0.3">
      <c r="A45" s="43" t="s">
        <v>57</v>
      </c>
      <c r="B45" s="44"/>
      <c r="C45" s="45">
        <f>-E44</f>
        <v>40</v>
      </c>
      <c r="D45" s="46"/>
      <c r="E45" s="61" t="e">
        <f>C45/D45</f>
        <v>#DIV/0!</v>
      </c>
    </row>
    <row r="46" spans="1:5" ht="16.2" thickBot="1" x14ac:dyDescent="0.35">
      <c r="A46" s="6"/>
      <c r="B46" s="6"/>
      <c r="C46" s="47" t="s">
        <v>50</v>
      </c>
      <c r="D46" s="49" t="s">
        <v>91</v>
      </c>
      <c r="E46" s="49" t="s">
        <v>84</v>
      </c>
    </row>
    <row r="47" spans="1:5" ht="15.6" x14ac:dyDescent="0.3">
      <c r="A47" s="78" t="s">
        <v>86</v>
      </c>
      <c r="B47" s="78"/>
      <c r="C47" s="78"/>
      <c r="D47" s="78"/>
      <c r="E47" s="78"/>
    </row>
    <row r="48" spans="1:5" ht="15.6" x14ac:dyDescent="0.3">
      <c r="A48" s="50"/>
      <c r="B48" s="50"/>
      <c r="C48" s="51"/>
      <c r="D48" s="52"/>
      <c r="E48" s="52"/>
    </row>
    <row r="49" spans="1:10" ht="15.6" x14ac:dyDescent="0.3">
      <c r="A49" s="57"/>
      <c r="B49" s="50"/>
      <c r="C49" s="58"/>
      <c r="D49" s="59"/>
      <c r="E49" s="51"/>
      <c r="J49" s="60"/>
    </row>
    <row r="50" spans="1:10" ht="15.6" x14ac:dyDescent="0.3">
      <c r="A50" s="50"/>
      <c r="B50" s="50"/>
      <c r="C50" s="55"/>
      <c r="D50" s="56"/>
      <c r="E50" s="56"/>
    </row>
    <row r="51" spans="1:10" ht="15.6" x14ac:dyDescent="0.3">
      <c r="A51" s="50"/>
      <c r="B51" s="50"/>
      <c r="C51" s="51"/>
      <c r="D51" s="52"/>
      <c r="E51" s="53"/>
    </row>
    <row r="52" spans="1:10" ht="15.6" x14ac:dyDescent="0.3">
      <c r="A52" s="50"/>
      <c r="B52" s="50"/>
      <c r="C52" s="51"/>
      <c r="D52" s="52"/>
      <c r="E52" s="54"/>
    </row>
  </sheetData>
  <mergeCells count="8">
    <mergeCell ref="A36:E36"/>
    <mergeCell ref="A43:E43"/>
    <mergeCell ref="A47:E47"/>
    <mergeCell ref="A1:E1"/>
    <mergeCell ref="A3:E3"/>
    <mergeCell ref="B23:E23"/>
    <mergeCell ref="B29:E29"/>
    <mergeCell ref="A34:B34"/>
  </mergeCells>
  <pageMargins left="0.7" right="0.7" top="0.25" bottom="0.2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6" zoomScale="90" zoomScaleNormal="90" workbookViewId="0">
      <selection activeCell="B49" sqref="B49"/>
    </sheetView>
  </sheetViews>
  <sheetFormatPr defaultRowHeight="14.4" x14ac:dyDescent="0.3"/>
  <cols>
    <col min="1" max="1" width="37" customWidth="1"/>
    <col min="2" max="2" width="40.33203125" customWidth="1"/>
    <col min="3" max="3" width="15.5546875" customWidth="1"/>
    <col min="4" max="4" width="16.88671875" customWidth="1"/>
    <col min="5" max="5" width="13.5546875" bestFit="1" customWidth="1"/>
  </cols>
  <sheetData>
    <row r="1" spans="1:5" ht="23.4" x14ac:dyDescent="0.45">
      <c r="A1" s="79" t="s">
        <v>58</v>
      </c>
      <c r="B1" s="79"/>
      <c r="C1" s="79"/>
      <c r="D1" s="79"/>
      <c r="E1" s="79"/>
    </row>
    <row r="2" spans="1:5" ht="38.25" customHeight="1" thickBot="1" x14ac:dyDescent="0.5">
      <c r="A2" s="64" t="s">
        <v>59</v>
      </c>
      <c r="C2" s="48" t="s">
        <v>53</v>
      </c>
      <c r="D2" s="48"/>
      <c r="E2" s="48"/>
    </row>
    <row r="3" spans="1:5" ht="65.25" customHeight="1" thickBot="1" x14ac:dyDescent="0.35">
      <c r="A3" s="80" t="s">
        <v>87</v>
      </c>
      <c r="B3" s="81"/>
      <c r="C3" s="81"/>
      <c r="D3" s="81"/>
      <c r="E3" s="82"/>
    </row>
    <row r="4" spans="1:5" ht="44.25" customHeigh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4</v>
      </c>
    </row>
    <row r="5" spans="1:5" ht="15.6" x14ac:dyDescent="0.3">
      <c r="A5" s="5" t="s">
        <v>5</v>
      </c>
      <c r="B5" s="6" t="s">
        <v>6</v>
      </c>
      <c r="C5" s="7">
        <v>24</v>
      </c>
      <c r="D5" s="8"/>
      <c r="E5" s="9">
        <f>D5*C5</f>
        <v>0</v>
      </c>
    </row>
    <row r="6" spans="1:5" ht="15.6" x14ac:dyDescent="0.3">
      <c r="A6" s="5" t="s">
        <v>7</v>
      </c>
      <c r="B6" s="6" t="s">
        <v>8</v>
      </c>
      <c r="C6" s="7">
        <v>40</v>
      </c>
      <c r="D6" s="10"/>
      <c r="E6" s="9">
        <v>40</v>
      </c>
    </row>
    <row r="7" spans="1:5" ht="15.6" x14ac:dyDescent="0.3">
      <c r="A7" s="11" t="s">
        <v>9</v>
      </c>
      <c r="B7" s="6" t="s">
        <v>10</v>
      </c>
      <c r="C7" s="7">
        <v>12</v>
      </c>
      <c r="D7" s="8"/>
      <c r="E7" s="9">
        <f t="shared" ref="E7:E30" si="0">D7*C7</f>
        <v>0</v>
      </c>
    </row>
    <row r="8" spans="1:5" ht="15" x14ac:dyDescent="0.3">
      <c r="A8" s="12" t="s">
        <v>11</v>
      </c>
      <c r="B8" s="13" t="s">
        <v>60</v>
      </c>
      <c r="C8" s="14">
        <v>0</v>
      </c>
      <c r="D8" s="15"/>
      <c r="E8" s="16">
        <f t="shared" si="0"/>
        <v>0</v>
      </c>
    </row>
    <row r="9" spans="1:5" ht="15.6" x14ac:dyDescent="0.3">
      <c r="A9" s="20" t="s">
        <v>61</v>
      </c>
      <c r="B9" s="21" t="s">
        <v>21</v>
      </c>
      <c r="C9" s="7"/>
      <c r="D9" s="10"/>
      <c r="E9" s="9"/>
    </row>
    <row r="10" spans="1:5" ht="15.6" x14ac:dyDescent="0.3">
      <c r="A10" s="22" t="s">
        <v>64</v>
      </c>
      <c r="B10" s="23"/>
      <c r="C10" s="19"/>
      <c r="D10" s="8"/>
      <c r="E10" s="9">
        <f t="shared" si="0"/>
        <v>0</v>
      </c>
    </row>
    <row r="11" spans="1:5" ht="15.6" x14ac:dyDescent="0.3">
      <c r="A11" s="22" t="s">
        <v>62</v>
      </c>
      <c r="B11" s="23"/>
      <c r="C11" s="19"/>
      <c r="D11" s="8"/>
      <c r="E11" s="9">
        <f t="shared" si="0"/>
        <v>0</v>
      </c>
    </row>
    <row r="12" spans="1:5" ht="15.6" x14ac:dyDescent="0.3">
      <c r="A12" s="22" t="s">
        <v>63</v>
      </c>
      <c r="B12" s="23"/>
      <c r="C12" s="19"/>
      <c r="D12" s="8"/>
      <c r="E12" s="9">
        <f t="shared" si="0"/>
        <v>0</v>
      </c>
    </row>
    <row r="13" spans="1:5" ht="15.6" x14ac:dyDescent="0.3">
      <c r="A13" s="22" t="s">
        <v>65</v>
      </c>
      <c r="B13" s="23"/>
      <c r="C13" s="19"/>
      <c r="D13" s="8"/>
      <c r="E13" s="9">
        <f t="shared" si="0"/>
        <v>0</v>
      </c>
    </row>
    <row r="14" spans="1:5" ht="15.6" x14ac:dyDescent="0.3">
      <c r="A14" s="22" t="s">
        <v>66</v>
      </c>
      <c r="B14" s="23"/>
      <c r="C14" s="19"/>
      <c r="D14" s="8"/>
      <c r="E14" s="9">
        <f t="shared" si="0"/>
        <v>0</v>
      </c>
    </row>
    <row r="15" spans="1:5" ht="15.6" x14ac:dyDescent="0.3">
      <c r="A15" s="22" t="s">
        <v>67</v>
      </c>
      <c r="B15" s="23"/>
      <c r="C15" s="19"/>
      <c r="D15" s="8"/>
      <c r="E15" s="9">
        <f t="shared" si="0"/>
        <v>0</v>
      </c>
    </row>
    <row r="16" spans="1:5" ht="15.6" x14ac:dyDescent="0.3">
      <c r="A16" s="22" t="s">
        <v>73</v>
      </c>
      <c r="B16" s="23"/>
      <c r="C16" s="19"/>
      <c r="D16" s="8"/>
      <c r="E16" s="9"/>
    </row>
    <row r="17" spans="1:5" ht="15.6" x14ac:dyDescent="0.3">
      <c r="A17" s="22" t="s">
        <v>74</v>
      </c>
      <c r="B17" s="23"/>
      <c r="C17" s="19"/>
      <c r="D17" s="8"/>
      <c r="E17" s="9"/>
    </row>
    <row r="18" spans="1:5" ht="15.6" x14ac:dyDescent="0.3">
      <c r="A18" s="62" t="s">
        <v>68</v>
      </c>
      <c r="B18" s="83"/>
      <c r="C18" s="83"/>
      <c r="D18" s="83"/>
      <c r="E18" s="84"/>
    </row>
    <row r="19" spans="1:5" ht="15.6" x14ac:dyDescent="0.3">
      <c r="A19" s="22" t="s">
        <v>31</v>
      </c>
      <c r="B19" s="6" t="s">
        <v>6</v>
      </c>
      <c r="C19" s="24"/>
      <c r="D19" s="8"/>
      <c r="E19" s="9">
        <f>D19*C19</f>
        <v>0</v>
      </c>
    </row>
    <row r="20" spans="1:5" ht="15.6" x14ac:dyDescent="0.3">
      <c r="A20" s="22" t="s">
        <v>69</v>
      </c>
      <c r="B20" s="6" t="s">
        <v>6</v>
      </c>
      <c r="C20" s="24"/>
      <c r="D20" s="8"/>
      <c r="E20" s="9">
        <f t="shared" si="0"/>
        <v>0</v>
      </c>
    </row>
    <row r="21" spans="1:5" ht="15.6" x14ac:dyDescent="0.3">
      <c r="A21" s="22" t="s">
        <v>70</v>
      </c>
      <c r="B21" s="6" t="s">
        <v>72</v>
      </c>
      <c r="C21" s="24"/>
      <c r="D21" s="8"/>
      <c r="E21" s="9">
        <f t="shared" si="0"/>
        <v>0</v>
      </c>
    </row>
    <row r="22" spans="1:5" ht="15.6" x14ac:dyDescent="0.3">
      <c r="A22" s="22" t="s">
        <v>71</v>
      </c>
      <c r="B22" s="6" t="s">
        <v>6</v>
      </c>
      <c r="C22" s="24"/>
      <c r="D22" s="8"/>
      <c r="E22" s="9">
        <f t="shared" si="0"/>
        <v>0</v>
      </c>
    </row>
    <row r="23" spans="1:5" ht="15.6" x14ac:dyDescent="0.3">
      <c r="A23" s="63" t="s">
        <v>36</v>
      </c>
      <c r="B23" s="85"/>
      <c r="C23" s="85"/>
      <c r="D23" s="85"/>
      <c r="E23" s="86"/>
    </row>
    <row r="24" spans="1:5" ht="15" x14ac:dyDescent="0.3">
      <c r="A24" s="25" t="s">
        <v>75</v>
      </c>
      <c r="B24" s="13" t="s">
        <v>76</v>
      </c>
      <c r="C24" s="14"/>
      <c r="D24" s="15"/>
      <c r="E24" s="16">
        <f t="shared" si="0"/>
        <v>0</v>
      </c>
    </row>
    <row r="25" spans="1:5" ht="15.6" x14ac:dyDescent="0.3">
      <c r="A25" s="26" t="s">
        <v>39</v>
      </c>
      <c r="B25" s="27"/>
      <c r="C25" s="19"/>
      <c r="D25" s="8"/>
      <c r="E25" s="9">
        <f t="shared" si="0"/>
        <v>0</v>
      </c>
    </row>
    <row r="26" spans="1:5" ht="15.6" x14ac:dyDescent="0.3">
      <c r="A26" s="26" t="s">
        <v>77</v>
      </c>
      <c r="B26" s="27" t="s">
        <v>78</v>
      </c>
      <c r="C26" s="19"/>
      <c r="D26" s="8"/>
      <c r="E26" s="9"/>
    </row>
    <row r="27" spans="1:5" ht="15.6" x14ac:dyDescent="0.3">
      <c r="A27" s="26" t="s">
        <v>79</v>
      </c>
      <c r="B27" s="27"/>
      <c r="C27" s="19"/>
      <c r="D27" s="8"/>
      <c r="E27" s="9"/>
    </row>
    <row r="28" spans="1:5" ht="15.6" x14ac:dyDescent="0.3">
      <c r="A28" s="26" t="s">
        <v>80</v>
      </c>
      <c r="B28" s="27" t="s">
        <v>81</v>
      </c>
      <c r="C28" s="19"/>
      <c r="D28" s="8"/>
      <c r="E28" s="9"/>
    </row>
    <row r="29" spans="1:5" ht="15.6" x14ac:dyDescent="0.3">
      <c r="A29" s="26" t="s">
        <v>40</v>
      </c>
      <c r="B29" s="6" t="s">
        <v>41</v>
      </c>
      <c r="C29" s="19"/>
      <c r="D29" s="8"/>
      <c r="E29" s="9">
        <f t="shared" si="0"/>
        <v>0</v>
      </c>
    </row>
    <row r="30" spans="1:5" ht="15.6" x14ac:dyDescent="0.3">
      <c r="A30" s="5" t="s">
        <v>42</v>
      </c>
      <c r="B30" s="6" t="s">
        <v>43</v>
      </c>
      <c r="C30" s="19"/>
      <c r="D30" s="8"/>
      <c r="E30" s="9">
        <f t="shared" si="0"/>
        <v>0</v>
      </c>
    </row>
    <row r="31" spans="1:5" ht="16.2" thickBot="1" x14ac:dyDescent="0.35">
      <c r="A31" s="87" t="s">
        <v>44</v>
      </c>
      <c r="B31" s="88"/>
      <c r="C31" s="28"/>
      <c r="D31" s="29"/>
      <c r="E31" s="30">
        <f>SUM(E5:E30)</f>
        <v>40</v>
      </c>
    </row>
    <row r="32" spans="1:5" ht="16.2" thickBot="1" x14ac:dyDescent="0.35">
      <c r="A32" s="31"/>
      <c r="B32" s="31"/>
      <c r="C32" s="32"/>
      <c r="D32" s="33"/>
      <c r="E32" s="33"/>
    </row>
    <row r="33" spans="1:10" ht="32.25" customHeight="1" x14ac:dyDescent="0.3">
      <c r="A33" s="73" t="s">
        <v>88</v>
      </c>
      <c r="B33" s="74"/>
      <c r="C33" s="74"/>
      <c r="D33" s="74"/>
      <c r="E33" s="75"/>
    </row>
    <row r="34" spans="1:10" ht="15.6" x14ac:dyDescent="0.3">
      <c r="A34" s="34" t="s">
        <v>45</v>
      </c>
      <c r="B34" s="6"/>
      <c r="C34" s="7"/>
      <c r="D34" s="10"/>
      <c r="E34" s="35"/>
    </row>
    <row r="35" spans="1:10" ht="15.6" x14ac:dyDescent="0.3">
      <c r="A35" s="5" t="s">
        <v>82</v>
      </c>
      <c r="B35" s="6"/>
      <c r="C35" s="19"/>
      <c r="D35" s="8"/>
      <c r="E35" s="9">
        <f>D35*C35</f>
        <v>0</v>
      </c>
    </row>
    <row r="36" spans="1:10" ht="15.6" x14ac:dyDescent="0.3">
      <c r="A36" s="5" t="s">
        <v>47</v>
      </c>
      <c r="B36" s="6"/>
      <c r="C36" s="19"/>
      <c r="D36" s="8"/>
      <c r="E36" s="9">
        <f>D36*C36</f>
        <v>0</v>
      </c>
    </row>
    <row r="37" spans="1:10" ht="15.6" x14ac:dyDescent="0.3">
      <c r="A37" s="5" t="s">
        <v>54</v>
      </c>
      <c r="B37" s="6" t="s">
        <v>55</v>
      </c>
      <c r="C37" s="19"/>
      <c r="D37" s="8"/>
      <c r="E37" s="9">
        <f>D37*C37</f>
        <v>0</v>
      </c>
    </row>
    <row r="38" spans="1:10" ht="16.2" thickBot="1" x14ac:dyDescent="0.35">
      <c r="A38" s="36" t="s">
        <v>48</v>
      </c>
      <c r="B38" s="37"/>
      <c r="C38" s="28"/>
      <c r="D38" s="29"/>
      <c r="E38" s="30">
        <f>SUM(E35:E37)</f>
        <v>0</v>
      </c>
    </row>
    <row r="39" spans="1:10" ht="16.2" thickBot="1" x14ac:dyDescent="0.35">
      <c r="A39" s="31"/>
      <c r="B39" s="31"/>
      <c r="C39" s="32"/>
      <c r="D39" s="33"/>
      <c r="E39" s="33"/>
    </row>
    <row r="40" spans="1:10" ht="36.75" customHeight="1" x14ac:dyDescent="0.3">
      <c r="A40" s="89" t="s">
        <v>90</v>
      </c>
      <c r="B40" s="90"/>
      <c r="C40" s="90"/>
      <c r="D40" s="90"/>
      <c r="E40" s="91"/>
    </row>
    <row r="41" spans="1:10" ht="15.6" x14ac:dyDescent="0.3">
      <c r="A41" s="65" t="s">
        <v>49</v>
      </c>
      <c r="B41" s="39"/>
      <c r="C41" s="40"/>
      <c r="D41" s="41"/>
      <c r="E41" s="66">
        <f>E38-E31</f>
        <v>-40</v>
      </c>
    </row>
    <row r="42" spans="1:10" ht="15.6" x14ac:dyDescent="0.3">
      <c r="A42" s="67" t="s">
        <v>85</v>
      </c>
      <c r="B42" s="44"/>
      <c r="C42" s="45">
        <f>-E41</f>
        <v>40</v>
      </c>
      <c r="D42" s="46"/>
      <c r="E42" s="68" t="e">
        <f>C42/D42</f>
        <v>#DIV/0!</v>
      </c>
    </row>
    <row r="43" spans="1:10" ht="16.2" thickBot="1" x14ac:dyDescent="0.35">
      <c r="A43" s="69"/>
      <c r="B43" s="37"/>
      <c r="C43" s="70" t="s">
        <v>50</v>
      </c>
      <c r="D43" s="71" t="s">
        <v>91</v>
      </c>
      <c r="E43" s="72" t="s">
        <v>83</v>
      </c>
    </row>
    <row r="44" spans="1:10" ht="15.6" x14ac:dyDescent="0.3">
      <c r="A44" s="78" t="s">
        <v>86</v>
      </c>
      <c r="B44" s="78"/>
      <c r="C44" s="78"/>
      <c r="D44" s="78"/>
      <c r="E44" s="78"/>
    </row>
    <row r="45" spans="1:10" ht="15.6" x14ac:dyDescent="0.3">
      <c r="A45" s="50"/>
      <c r="B45" s="50"/>
      <c r="C45" s="51"/>
      <c r="D45" s="52"/>
      <c r="E45" s="52"/>
    </row>
    <row r="46" spans="1:10" ht="15.6" x14ac:dyDescent="0.3">
      <c r="A46" s="57"/>
      <c r="B46" s="50"/>
      <c r="C46" s="58"/>
      <c r="D46" s="59"/>
      <c r="E46" s="51"/>
      <c r="J46" s="60"/>
    </row>
    <row r="47" spans="1:10" ht="15.6" x14ac:dyDescent="0.3">
      <c r="A47" s="50"/>
      <c r="B47" s="50"/>
      <c r="C47" s="55"/>
      <c r="D47" s="56"/>
      <c r="E47" s="56"/>
    </row>
    <row r="48" spans="1:10" ht="15.6" x14ac:dyDescent="0.3">
      <c r="A48" s="50"/>
      <c r="B48" s="50"/>
      <c r="C48" s="51"/>
      <c r="D48" s="52"/>
      <c r="E48" s="53"/>
    </row>
    <row r="49" spans="1:5" ht="15.6" x14ac:dyDescent="0.3">
      <c r="A49" s="50"/>
      <c r="B49" s="50"/>
      <c r="C49" s="51"/>
      <c r="D49" s="52"/>
      <c r="E49" s="54"/>
    </row>
  </sheetData>
  <mergeCells count="8">
    <mergeCell ref="A44:E44"/>
    <mergeCell ref="A40:E40"/>
    <mergeCell ref="A1:E1"/>
    <mergeCell ref="A3:E3"/>
    <mergeCell ref="B18:E18"/>
    <mergeCell ref="B23:E23"/>
    <mergeCell ref="A31:B31"/>
    <mergeCell ref="A33:E33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PACK</vt:lpstr>
      <vt:lpstr>TROOP</vt:lpstr>
      <vt:lpstr>PACK!Print_Area</vt:lpstr>
      <vt:lpstr>TROOP!Print_Area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Thomas</dc:creator>
  <cp:lastModifiedBy>Linda Fant</cp:lastModifiedBy>
  <cp:lastPrinted>2016-04-29T17:36:51Z</cp:lastPrinted>
  <dcterms:created xsi:type="dcterms:W3CDTF">2016-04-27T03:13:58Z</dcterms:created>
  <dcterms:modified xsi:type="dcterms:W3CDTF">2016-04-29T17:36:57Z</dcterms:modified>
</cp:coreProperties>
</file>